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570" firstSheet="1" activeTab="2"/>
  </bookViews>
  <sheets>
    <sheet name="Services drop-down" sheetId="2" state="hidden" r:id="rId1"/>
    <sheet name="Лист1" sheetId="5" r:id="rId2"/>
    <sheet name="Лист2" sheetId="6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5"/>
  <c r="I63"/>
  <c r="H63"/>
  <c r="G64"/>
</calcChain>
</file>

<file path=xl/sharedStrings.xml><?xml version="1.0" encoding="utf-8"?>
<sst xmlns="http://schemas.openxmlformats.org/spreadsheetml/2006/main" count="125" uniqueCount="121">
  <si>
    <t>Other (specify)</t>
  </si>
  <si>
    <t>Education</t>
  </si>
  <si>
    <t>Early childhood development</t>
  </si>
  <si>
    <t>Orphans and vulnerable children</t>
  </si>
  <si>
    <t>Nutrition</t>
  </si>
  <si>
    <t>Health</t>
  </si>
  <si>
    <t>Housing and infrastructure</t>
  </si>
  <si>
    <t>Social assistance</t>
  </si>
  <si>
    <t>Recreation</t>
  </si>
  <si>
    <t>Information/media</t>
  </si>
  <si>
    <t>Select from dropdown</t>
  </si>
  <si>
    <t>List here</t>
  </si>
  <si>
    <t>Aragatsotn</t>
  </si>
  <si>
    <t>Ararat</t>
  </si>
  <si>
    <t>Armavir</t>
  </si>
  <si>
    <t>Gegharkunik</t>
  </si>
  <si>
    <t>Kotayk</t>
  </si>
  <si>
    <t>Lori</t>
  </si>
  <si>
    <t>Shirak</t>
  </si>
  <si>
    <t>Syunik</t>
  </si>
  <si>
    <t>Tavush</t>
  </si>
  <si>
    <t>Vayots Dzor</t>
  </si>
  <si>
    <t>Yerevan</t>
  </si>
  <si>
    <t xml:space="preserve">Աշխարհագրությունը </t>
  </si>
  <si>
    <t>Թվարկեք այստեղ</t>
  </si>
  <si>
    <t>Արագածոտն</t>
  </si>
  <si>
    <t>Արարատ</t>
  </si>
  <si>
    <t>Արմավիր</t>
  </si>
  <si>
    <t>Գեղարքունիք</t>
  </si>
  <si>
    <t>Կոտայք</t>
  </si>
  <si>
    <t>Լոռի</t>
  </si>
  <si>
    <t>Շիրակ</t>
  </si>
  <si>
    <t>Սյունիք</t>
  </si>
  <si>
    <t>Երևան</t>
  </si>
  <si>
    <t>Ընտրեք բացվող ցանկից</t>
  </si>
  <si>
    <t>Կրթություն</t>
  </si>
  <si>
    <t>Վաղ մանկության զարգացում</t>
  </si>
  <si>
    <t>Սնուցում</t>
  </si>
  <si>
    <t>Առողջություն</t>
  </si>
  <si>
    <t>Հանգիստ</t>
  </si>
  <si>
    <t>Այլ (նշեք)</t>
  </si>
  <si>
    <t>Առանց ծնողական խնամքի մնացած երեխաներ</t>
  </si>
  <si>
    <t>Բնակարանային ապահովություն և ենթակառուցվածքներ</t>
  </si>
  <si>
    <t>Սոցիալական աջակցություն</t>
  </si>
  <si>
    <t>Արտադպրոցական զբաղմունք, սպորտ և խմբակներ</t>
  </si>
  <si>
    <t xml:space="preserve">Բռնության ենթարկված երեխաներ </t>
  </si>
  <si>
    <t>Անչափահասների արդարադատություն</t>
  </si>
  <si>
    <t>Հարց - առանձին, ոչ պետական ծախսերը ներառվում է թե ոչ, օրինակ բարերարների կողմից արված վերանորոգումը, հագուտսի տրամադրումը և սննդի ապահովումը</t>
  </si>
  <si>
    <t>Extracurricular activities, sports and training groups</t>
  </si>
  <si>
    <t>Abused children</t>
  </si>
  <si>
    <t xml:space="preserve">Juvenile Justice </t>
  </si>
  <si>
    <t>Question - whether or not include non-state budget expenditures, such as cloths, food and repair, construction costs made by charity organizations and donors, individual benevolent</t>
  </si>
  <si>
    <t xml:space="preserve">ենթազգային մակարդակ </t>
  </si>
  <si>
    <t>Ազգային մակարդակ</t>
  </si>
  <si>
    <t xml:space="preserve">Ազգային և ենթազգային մակարդակներ </t>
  </si>
  <si>
    <t xml:space="preserve">Ոլորտը </t>
  </si>
  <si>
    <t>Մարզերը</t>
  </si>
  <si>
    <t>Միայն Երևանում</t>
  </si>
  <si>
    <t>Բոլոր մարզերում բացի երևանից</t>
  </si>
  <si>
    <t xml:space="preserve">Բոլոր մարզերում և Երևանում </t>
  </si>
  <si>
    <t>Միայն ընտրված մարզերում</t>
  </si>
  <si>
    <t>Վայոց Ձոր</t>
  </si>
  <si>
    <t xml:space="preserve">Տավուշ </t>
  </si>
  <si>
    <t>Sector</t>
  </si>
  <si>
    <t xml:space="preserve">Geography </t>
  </si>
  <si>
    <t>National level</t>
  </si>
  <si>
    <t>Subnational level</t>
  </si>
  <si>
    <t>Marzes</t>
  </si>
  <si>
    <t>Only in Yerevan</t>
  </si>
  <si>
    <t xml:space="preserve">In all marzes except Yerevan </t>
  </si>
  <si>
    <t xml:space="preserve">In all marzes and in Yerevan </t>
  </si>
  <si>
    <t xml:space="preserve">Only in selected marzes </t>
  </si>
  <si>
    <t xml:space="preserve">Bօth national and subnational </t>
  </si>
  <si>
    <t>Տեղեկատվություն/իրազեկում/մեդիա</t>
  </si>
  <si>
    <t>1 բաժին 1 խումբ 1 դասից</t>
  </si>
  <si>
    <t>4 բաժին 2 խումբ 4 դասից</t>
  </si>
  <si>
    <t>4 բաժին 5 խումբ 1 դասից</t>
  </si>
  <si>
    <t>5 բաժին 1 խումբ 1 դասից</t>
  </si>
  <si>
    <t>6 բաժին 3 խումբ 1 դասից</t>
  </si>
  <si>
    <t>9 բաժին 1 խումբ 1 դասից</t>
  </si>
  <si>
    <t>4111-հոդվածը ավելացնել  5000,0 հազ դրամով</t>
  </si>
  <si>
    <t>4112-հոդվածը  ավելացնել 23000,0 հազ դրամով</t>
  </si>
  <si>
    <t xml:space="preserve">4212-հոդվածը ավելացնել 10000,0 հազ դրամով </t>
  </si>
  <si>
    <t>4234-հոդվածը ավելացնել 150,0 հազ դրամով</t>
  </si>
  <si>
    <t>4235-հոդվածը կրճատել  200,0  հազ դրամով</t>
  </si>
  <si>
    <t>5134 -հոդվածը ավելացնել 4000,0 հազ դրամով</t>
  </si>
  <si>
    <t>5511-հոդվածը ավելացնել 9500,0 հազ դրամով</t>
  </si>
  <si>
    <t>4 բաժին 2 խումբ 1 դասից</t>
  </si>
  <si>
    <t>4269-հոդվածը ավելացնել 200,0 հազ դրամով</t>
  </si>
  <si>
    <t>5112-հոդվածը կրճատել  53000,0 հազ դրամով</t>
  </si>
  <si>
    <t>5112-հոդվածը ավելացնել  30000,0 հազ դրամով</t>
  </si>
  <si>
    <t>4111-հոդվածը ավելացնել 3500,0 հազ դրամով</t>
  </si>
  <si>
    <t>6 բաժնի 1 խմբի 1 դասից</t>
  </si>
  <si>
    <t>5113-հոդվածը կրճատել 18000,0 հազ դրամով</t>
  </si>
  <si>
    <t>4111-հոդվածը ավելացնել  2500,0 հազ դրամով</t>
  </si>
  <si>
    <t>4212- հոդվածը ավելացնել 1500,0 հազ դրամով</t>
  </si>
  <si>
    <t>4213- հոդվածը ավելացնել 1000,0 հազ դրամով</t>
  </si>
  <si>
    <t>4511-հոդվածը ավելացնել  20000,0 հազ դրամով։</t>
  </si>
  <si>
    <t>5113-հոդվածը կրճատել 7000,0 հազ դրամով</t>
  </si>
  <si>
    <t>9 բաժնի 5 խումբ 1 դասից</t>
  </si>
  <si>
    <t>4511-հոդվածը ավելացնել 3000,0 հազդրամով։</t>
  </si>
  <si>
    <t xml:space="preserve"> Համայնքի վարչական բյուջեից հատկացում ֆոնդային բյուջե կրճատել </t>
  </si>
  <si>
    <t>Ինքնակամ շենք շինությունների օրինականացման համար մուտքերը</t>
  </si>
  <si>
    <t>ավելացնել 35150,0 հազ դրամով</t>
  </si>
  <si>
    <t>8 բաժնի 2 խմբի 4 դասից</t>
  </si>
  <si>
    <t>4237-հոդվածը ավելացնել 3000,0 հազ դրամով</t>
  </si>
  <si>
    <t xml:space="preserve"> հատկացնել Բաղրամյան համայնքի 2023 թ-ի առաջին դասարան</t>
  </si>
  <si>
    <t>գնման համար։</t>
  </si>
  <si>
    <t>2․ Բյուջեով նախատեսված 922 բաժնից 4637 հոդվածից 2762 000 դրամ</t>
  </si>
  <si>
    <t xml:space="preserve"> հատկացնել Բաղրամյան համայնքի Երվանդաշատ գյուղի նախակրթարանի</t>
  </si>
  <si>
    <t>վերանորոգման  և մանկավարժի մեկ տարավա աշխատավարձի համար։</t>
  </si>
  <si>
    <t xml:space="preserve">1․  Բյուջեով նախատեսված 824 բաժնի 4237 հոդվածից 1960 000 դրամ                </t>
  </si>
  <si>
    <t>4264-հեդվածը ավելացնել  2000,0 հազ դրամով</t>
  </si>
  <si>
    <t>39500,0 հազ դրամով։</t>
  </si>
  <si>
    <t>հաճախող երեխաների  պայուսակների և գրենական պիտույքների</t>
  </si>
  <si>
    <t>Հաստատված է՝</t>
  </si>
  <si>
    <t>Հավելված   Բաղրամյան համայնքի</t>
  </si>
  <si>
    <t xml:space="preserve">  ավագանու 31 հուլիս 2023 թվականի</t>
  </si>
  <si>
    <t xml:space="preserve">թիվ 092-Ն  որոշման </t>
  </si>
  <si>
    <t xml:space="preserve">Բաղրամյան համայնքի ավագանու 21 դեկտեմբերի 2022 թվականի թիվ 160-Ն </t>
  </si>
  <si>
    <t>որոշման մեջ փոփոխություն  լրացումներ կատարելու մասին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</si>
</sst>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F89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1" xfId="0" applyFill="1" applyBorder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0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alladium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05C3DE"/>
      </a:accent1>
      <a:accent2>
        <a:srgbClr val="64A70B"/>
      </a:accent2>
      <a:accent3>
        <a:srgbClr val="FFB500"/>
      </a:accent3>
      <a:accent4>
        <a:srgbClr val="E57200"/>
      </a:accent4>
      <a:accent5>
        <a:srgbClr val="BA0C2F"/>
      </a:accent5>
      <a:accent6>
        <a:srgbClr val="8D6E97"/>
      </a:accent6>
      <a:hlink>
        <a:srgbClr val="000000"/>
      </a:hlink>
      <a:folHlink>
        <a:srgbClr val="00000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58"/>
  <sheetViews>
    <sheetView workbookViewId="0">
      <selection activeCell="F14" sqref="F14"/>
    </sheetView>
  </sheetViews>
  <sheetFormatPr defaultRowHeight="15"/>
  <cols>
    <col min="2" max="2" width="27.42578125" customWidth="1"/>
    <col min="5" max="5" width="34.5703125" customWidth="1"/>
  </cols>
  <sheetData>
    <row r="1" spans="2:5">
      <c r="B1" s="2" t="s">
        <v>63</v>
      </c>
      <c r="E1" s="2" t="s">
        <v>55</v>
      </c>
    </row>
    <row r="2" spans="2:5">
      <c r="B2" t="s">
        <v>10</v>
      </c>
      <c r="E2" t="s">
        <v>34</v>
      </c>
    </row>
    <row r="3" spans="2:5">
      <c r="B3" t="s">
        <v>1</v>
      </c>
      <c r="E3" t="s">
        <v>35</v>
      </c>
    </row>
    <row r="4" spans="2:5" ht="30">
      <c r="B4" s="1" t="s">
        <v>48</v>
      </c>
      <c r="E4" s="1" t="s">
        <v>44</v>
      </c>
    </row>
    <row r="5" spans="2:5">
      <c r="B5" t="s">
        <v>2</v>
      </c>
      <c r="E5" t="s">
        <v>36</v>
      </c>
    </row>
    <row r="6" spans="2:5">
      <c r="B6" t="s">
        <v>3</v>
      </c>
      <c r="E6" t="s">
        <v>41</v>
      </c>
    </row>
    <row r="7" spans="2:5">
      <c r="B7" t="s">
        <v>4</v>
      </c>
      <c r="E7" t="s">
        <v>37</v>
      </c>
    </row>
    <row r="8" spans="2:5">
      <c r="B8" t="s">
        <v>5</v>
      </c>
      <c r="E8" t="s">
        <v>38</v>
      </c>
    </row>
    <row r="9" spans="2:5">
      <c r="B9" t="s">
        <v>6</v>
      </c>
      <c r="E9" t="s">
        <v>42</v>
      </c>
    </row>
    <row r="10" spans="2:5">
      <c r="B10" t="s">
        <v>7</v>
      </c>
      <c r="E10" t="s">
        <v>43</v>
      </c>
    </row>
    <row r="11" spans="2:5">
      <c r="B11" t="s">
        <v>49</v>
      </c>
      <c r="E11" t="s">
        <v>45</v>
      </c>
    </row>
    <row r="12" spans="2:5">
      <c r="B12" t="s">
        <v>50</v>
      </c>
      <c r="E12" t="s">
        <v>46</v>
      </c>
    </row>
    <row r="13" spans="2:5">
      <c r="B13" t="s">
        <v>8</v>
      </c>
      <c r="E13" t="s">
        <v>39</v>
      </c>
    </row>
    <row r="14" spans="2:5">
      <c r="B14" t="s">
        <v>9</v>
      </c>
      <c r="E14" t="s">
        <v>73</v>
      </c>
    </row>
    <row r="15" spans="2:5">
      <c r="B15" t="s">
        <v>0</v>
      </c>
      <c r="E15" t="s">
        <v>40</v>
      </c>
    </row>
    <row r="19" spans="2:5">
      <c r="B19" t="s">
        <v>51</v>
      </c>
    </row>
    <row r="20" spans="2:5">
      <c r="B20" t="s">
        <v>47</v>
      </c>
    </row>
    <row r="22" spans="2:5">
      <c r="B22" s="2" t="s">
        <v>23</v>
      </c>
      <c r="E22" s="2" t="s">
        <v>56</v>
      </c>
    </row>
    <row r="23" spans="2:5">
      <c r="B23" t="s">
        <v>34</v>
      </c>
      <c r="E23" t="s">
        <v>34</v>
      </c>
    </row>
    <row r="24" spans="2:5">
      <c r="B24" t="s">
        <v>53</v>
      </c>
      <c r="E24" t="s">
        <v>57</v>
      </c>
    </row>
    <row r="25" spans="2:5">
      <c r="B25" t="s">
        <v>52</v>
      </c>
      <c r="E25" t="s">
        <v>58</v>
      </c>
    </row>
    <row r="26" spans="2:5">
      <c r="B26" t="s">
        <v>54</v>
      </c>
      <c r="E26" t="s">
        <v>59</v>
      </c>
    </row>
    <row r="27" spans="2:5">
      <c r="E27" t="s">
        <v>60</v>
      </c>
    </row>
    <row r="28" spans="2:5">
      <c r="E28" s="3" t="s">
        <v>24</v>
      </c>
    </row>
    <row r="29" spans="2:5">
      <c r="B29" s="2" t="s">
        <v>64</v>
      </c>
      <c r="E29" t="s">
        <v>25</v>
      </c>
    </row>
    <row r="30" spans="2:5">
      <c r="B30" t="s">
        <v>10</v>
      </c>
      <c r="E30" t="s">
        <v>26</v>
      </c>
    </row>
    <row r="31" spans="2:5">
      <c r="B31" t="s">
        <v>65</v>
      </c>
      <c r="E31" t="s">
        <v>27</v>
      </c>
    </row>
    <row r="32" spans="2:5">
      <c r="B32" t="s">
        <v>66</v>
      </c>
      <c r="E32" t="s">
        <v>28</v>
      </c>
    </row>
    <row r="33" spans="2:5">
      <c r="B33" t="s">
        <v>72</v>
      </c>
      <c r="E33" t="s">
        <v>29</v>
      </c>
    </row>
    <row r="34" spans="2:5">
      <c r="E34" t="s">
        <v>30</v>
      </c>
    </row>
    <row r="35" spans="2:5">
      <c r="E35" t="s">
        <v>31</v>
      </c>
    </row>
    <row r="36" spans="2:5">
      <c r="E36" t="s">
        <v>32</v>
      </c>
    </row>
    <row r="37" spans="2:5">
      <c r="E37" t="s">
        <v>61</v>
      </c>
    </row>
    <row r="38" spans="2:5">
      <c r="E38" t="s">
        <v>62</v>
      </c>
    </row>
    <row r="39" spans="2:5" ht="13.9" customHeight="1">
      <c r="E39" t="s">
        <v>33</v>
      </c>
    </row>
    <row r="41" spans="2:5">
      <c r="E41" s="2" t="s">
        <v>67</v>
      </c>
    </row>
    <row r="42" spans="2:5">
      <c r="E42" t="s">
        <v>10</v>
      </c>
    </row>
    <row r="43" spans="2:5">
      <c r="E43" t="s">
        <v>68</v>
      </c>
    </row>
    <row r="44" spans="2:5">
      <c r="E44" t="s">
        <v>69</v>
      </c>
    </row>
    <row r="45" spans="2:5">
      <c r="E45" t="s">
        <v>70</v>
      </c>
    </row>
    <row r="46" spans="2:5">
      <c r="E46" t="s">
        <v>71</v>
      </c>
    </row>
    <row r="47" spans="2:5">
      <c r="E47" s="3" t="s">
        <v>11</v>
      </c>
    </row>
    <row r="48" spans="2:5">
      <c r="E48" t="s">
        <v>12</v>
      </c>
    </row>
    <row r="49" spans="5:5">
      <c r="E49" t="s">
        <v>13</v>
      </c>
    </row>
    <row r="50" spans="5:5">
      <c r="E50" t="s">
        <v>14</v>
      </c>
    </row>
    <row r="51" spans="5:5">
      <c r="E51" t="s">
        <v>15</v>
      </c>
    </row>
    <row r="52" spans="5:5">
      <c r="E52" t="s">
        <v>16</v>
      </c>
    </row>
    <row r="53" spans="5:5">
      <c r="E53" t="s">
        <v>17</v>
      </c>
    </row>
    <row r="54" spans="5:5">
      <c r="E54" t="s">
        <v>18</v>
      </c>
    </row>
    <row r="55" spans="5:5">
      <c r="E55" t="s">
        <v>19</v>
      </c>
    </row>
    <row r="56" spans="5:5">
      <c r="E56" t="s">
        <v>20</v>
      </c>
    </row>
    <row r="57" spans="5:5">
      <c r="E57" t="s">
        <v>21</v>
      </c>
    </row>
    <row r="58" spans="5:5">
      <c r="E58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64"/>
  <sheetViews>
    <sheetView topLeftCell="A49" workbookViewId="0">
      <selection activeCell="J10" sqref="J10"/>
    </sheetView>
  </sheetViews>
  <sheetFormatPr defaultRowHeight="15"/>
  <sheetData>
    <row r="2" spans="1:9" ht="24.75" customHeight="1">
      <c r="D2" s="4" t="s">
        <v>115</v>
      </c>
      <c r="E2" s="4"/>
      <c r="F2" s="4"/>
      <c r="G2" s="4"/>
      <c r="H2" s="4"/>
    </row>
    <row r="3" spans="1:9">
      <c r="A3" s="4" t="s">
        <v>116</v>
      </c>
      <c r="B3" s="4"/>
      <c r="C3" s="4"/>
      <c r="D3" s="4"/>
      <c r="E3" s="4"/>
      <c r="F3" s="4"/>
      <c r="G3" s="4"/>
      <c r="H3" s="4"/>
    </row>
    <row r="4" spans="1:9">
      <c r="C4" s="4" t="s">
        <v>117</v>
      </c>
      <c r="D4" s="4"/>
      <c r="E4" s="4"/>
      <c r="F4" s="4"/>
      <c r="G4" s="4"/>
      <c r="H4" s="4"/>
    </row>
    <row r="5" spans="1:9">
      <c r="C5" s="4" t="s">
        <v>118</v>
      </c>
      <c r="D5" s="4"/>
      <c r="E5" s="4"/>
      <c r="F5" s="4"/>
      <c r="G5" s="4"/>
      <c r="H5" s="4"/>
    </row>
    <row r="7" spans="1:9" ht="24.75" customHeight="1">
      <c r="B7" s="7" t="s">
        <v>119</v>
      </c>
      <c r="C7" s="5"/>
      <c r="D7" s="5"/>
      <c r="E7" s="5"/>
      <c r="F7" s="5"/>
      <c r="G7" s="5"/>
      <c r="H7" s="5"/>
    </row>
    <row r="8" spans="1:9" ht="23.25" customHeight="1">
      <c r="B8" s="6" t="s">
        <v>120</v>
      </c>
      <c r="C8" s="6"/>
      <c r="D8" s="6"/>
      <c r="E8" s="6"/>
      <c r="F8" s="6"/>
      <c r="G8" s="6"/>
      <c r="H8" s="6"/>
      <c r="I8" s="6"/>
    </row>
    <row r="10" spans="1:9">
      <c r="B10" t="s">
        <v>101</v>
      </c>
    </row>
    <row r="11" spans="1:9">
      <c r="B11" t="s">
        <v>113</v>
      </c>
    </row>
    <row r="12" spans="1:9">
      <c r="B12" t="s">
        <v>102</v>
      </c>
    </row>
    <row r="13" spans="1:9">
      <c r="B13" t="s">
        <v>103</v>
      </c>
    </row>
    <row r="15" spans="1:9">
      <c r="B15" t="s">
        <v>74</v>
      </c>
    </row>
    <row r="17" spans="2:10">
      <c r="B17" t="s">
        <v>80</v>
      </c>
      <c r="G17">
        <v>5000</v>
      </c>
    </row>
    <row r="18" spans="2:10">
      <c r="B18" t="s">
        <v>81</v>
      </c>
      <c r="G18">
        <v>23000</v>
      </c>
    </row>
    <row r="19" spans="2:10">
      <c r="B19" t="s">
        <v>82</v>
      </c>
      <c r="G19">
        <v>10000</v>
      </c>
    </row>
    <row r="20" spans="2:10">
      <c r="B20" t="s">
        <v>83</v>
      </c>
      <c r="G20">
        <v>150</v>
      </c>
    </row>
    <row r="21" spans="2:10">
      <c r="B21" t="s">
        <v>84</v>
      </c>
      <c r="H21">
        <v>200</v>
      </c>
      <c r="I21">
        <v>4000</v>
      </c>
    </row>
    <row r="22" spans="2:10">
      <c r="B22" t="s">
        <v>112</v>
      </c>
    </row>
    <row r="23" spans="2:10">
      <c r="B23" t="s">
        <v>85</v>
      </c>
      <c r="I23">
        <v>9500</v>
      </c>
    </row>
    <row r="24" spans="2:10">
      <c r="B24" t="s">
        <v>86</v>
      </c>
    </row>
    <row r="26" spans="2:10">
      <c r="B26" t="s">
        <v>87</v>
      </c>
    </row>
    <row r="28" spans="2:10">
      <c r="B28" t="s">
        <v>88</v>
      </c>
      <c r="G28">
        <v>200</v>
      </c>
    </row>
    <row r="30" spans="2:10">
      <c r="B30" t="s">
        <v>75</v>
      </c>
    </row>
    <row r="32" spans="2:10">
      <c r="B32" t="s">
        <v>89</v>
      </c>
      <c r="J32">
        <v>53000</v>
      </c>
    </row>
    <row r="34" spans="2:10">
      <c r="B34" t="s">
        <v>76</v>
      </c>
    </row>
    <row r="36" spans="2:10">
      <c r="B36" t="s">
        <v>90</v>
      </c>
      <c r="I36">
        <v>30000</v>
      </c>
    </row>
    <row r="38" spans="2:10">
      <c r="B38" t="s">
        <v>77</v>
      </c>
    </row>
    <row r="40" spans="2:10">
      <c r="B40" t="s">
        <v>91</v>
      </c>
      <c r="G40">
        <v>3500</v>
      </c>
    </row>
    <row r="42" spans="2:10">
      <c r="B42" t="s">
        <v>92</v>
      </c>
    </row>
    <row r="44" spans="2:10">
      <c r="B44" t="s">
        <v>93</v>
      </c>
      <c r="J44">
        <v>18000</v>
      </c>
    </row>
    <row r="46" spans="2:10">
      <c r="B46" t="s">
        <v>78</v>
      </c>
    </row>
    <row r="48" spans="2:10">
      <c r="B48" t="s">
        <v>94</v>
      </c>
      <c r="G48">
        <v>2500</v>
      </c>
    </row>
    <row r="49" spans="2:10">
      <c r="B49" t="s">
        <v>95</v>
      </c>
      <c r="G49">
        <v>1500</v>
      </c>
    </row>
    <row r="50" spans="2:10">
      <c r="B50" t="s">
        <v>96</v>
      </c>
      <c r="G50">
        <v>1000</v>
      </c>
    </row>
    <row r="52" spans="2:10">
      <c r="B52" t="s">
        <v>104</v>
      </c>
    </row>
    <row r="54" spans="2:10">
      <c r="B54" t="s">
        <v>105</v>
      </c>
      <c r="G54">
        <v>3000</v>
      </c>
    </row>
    <row r="56" spans="2:10">
      <c r="B56" t="s">
        <v>79</v>
      </c>
    </row>
    <row r="58" spans="2:10">
      <c r="B58" t="s">
        <v>97</v>
      </c>
      <c r="G58">
        <v>20000</v>
      </c>
    </row>
    <row r="59" spans="2:10">
      <c r="B59" t="s">
        <v>98</v>
      </c>
      <c r="J59">
        <v>7000</v>
      </c>
    </row>
    <row r="61" spans="2:10">
      <c r="B61" t="s">
        <v>99</v>
      </c>
    </row>
    <row r="63" spans="2:10">
      <c r="B63" t="s">
        <v>100</v>
      </c>
      <c r="G63">
        <v>3000</v>
      </c>
      <c r="H63">
        <f>SUM(H17:H62)</f>
        <v>200</v>
      </c>
      <c r="I63">
        <f>SUM(I17:I62)</f>
        <v>43500</v>
      </c>
      <c r="J63">
        <f>SUM(J17:J62)</f>
        <v>78000</v>
      </c>
    </row>
    <row r="64" spans="2:10">
      <c r="G64">
        <f>SUM(G17:G63)</f>
        <v>72850</v>
      </c>
    </row>
  </sheetData>
  <mergeCells count="5">
    <mergeCell ref="D2:H2"/>
    <mergeCell ref="A3:H3"/>
    <mergeCell ref="C4:H4"/>
    <mergeCell ref="C5:H5"/>
    <mergeCell ref="B8:I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B10"/>
  <sheetViews>
    <sheetView tabSelected="1" workbookViewId="0">
      <selection activeCell="B5" sqref="B5"/>
    </sheetView>
  </sheetViews>
  <sheetFormatPr defaultRowHeight="15"/>
  <sheetData>
    <row r="3" spans="2:2">
      <c r="B3" t="s">
        <v>111</v>
      </c>
    </row>
    <row r="4" spans="2:2">
      <c r="B4" t="s">
        <v>106</v>
      </c>
    </row>
    <row r="5" spans="2:2">
      <c r="B5" t="s">
        <v>114</v>
      </c>
    </row>
    <row r="6" spans="2:2">
      <c r="B6" t="s">
        <v>107</v>
      </c>
    </row>
    <row r="8" spans="2:2">
      <c r="B8" t="s">
        <v>108</v>
      </c>
    </row>
    <row r="9" spans="2:2">
      <c r="B9" t="s">
        <v>109</v>
      </c>
    </row>
    <row r="10" spans="2:2">
      <c r="B10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Services drop-down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Lauren</dc:creator>
  <cp:keywords>https://mul2-armavir.gov.am/tasks/288245/oneclick/ec117221f9cb65ef24547598a9d14356375045abda228ad706c5aa46b1cb8938.xlsx?token=66acb9d6776d3dfba4f87a1b65d5e61f</cp:keywords>
  <cp:lastModifiedBy>ADMIN</cp:lastModifiedBy>
  <dcterms:created xsi:type="dcterms:W3CDTF">2016-05-23T07:03:55Z</dcterms:created>
  <dcterms:modified xsi:type="dcterms:W3CDTF">2023-07-31T04:10:28Z</dcterms:modified>
</cp:coreProperties>
</file>