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5" i="1"/>
  <c r="F35"/>
  <c r="G35"/>
  <c r="H35"/>
  <c r="I35"/>
</calcChain>
</file>

<file path=xl/sharedStrings.xml><?xml version="1.0" encoding="utf-8"?>
<sst xmlns="http://schemas.openxmlformats.org/spreadsheetml/2006/main" count="83" uniqueCount="75">
  <si>
    <t xml:space="preserve">    </t>
  </si>
  <si>
    <t xml:space="preserve">ՀԱՄԱՅՆՔԻ ՄԻՋՈՑՆԵՐԻ ՀԱՇՎԻՆ </t>
  </si>
  <si>
    <t>ՊԵՏԱԿԱՆ ԲՅՈՒՋԵԻ ՀԱՇՎԻՆ</t>
  </si>
  <si>
    <t>Անվանում</t>
  </si>
  <si>
    <t>Հեղինակային հսկողություն</t>
  </si>
  <si>
    <t>Տեխնիկական վերահսկուղություն</t>
  </si>
  <si>
    <t>Շինարար</t>
  </si>
  <si>
    <t>Նախահաշվային արժեք</t>
  </si>
  <si>
    <r>
      <t xml:space="preserve">     </t>
    </r>
    <r>
      <rPr>
        <b/>
        <sz val="14"/>
        <color theme="1"/>
        <rFont val="Sylfaen"/>
        <family val="1"/>
        <charset val="204"/>
      </rPr>
      <t xml:space="preserve"> ԱՐՄԱՎԻՐԻ  ՄԱՐԶԻ  ԲԱՂՐԱՄՅԱՆ  ՀԱՄԱՅՆՔԻ   2024 Թ-Ի  ՍՈՒԲՎԵՆՑԻՈՆ  ԾՐԱԳՐԵՐՈՎ  ԿԱՏԱՐՎԵԼԻՔ  ԱՇԽԱՏԱՆՔՆԵՐ</t>
    </r>
  </si>
  <si>
    <t xml:space="preserve">Հուշակերտ բնակավայրի մանկապարտեզի բակային տարածքի բարեկարգում </t>
  </si>
  <si>
    <t>Դալարիկ բնակավայրի մանկապարտեզի ջեռուցման համակարգի կառուցում</t>
  </si>
  <si>
    <t>Հուշակերտ բնակավայրի մանկապարտեզի ջեռուցման համակարգի կառուցում</t>
  </si>
  <si>
    <t>N</t>
  </si>
  <si>
    <r>
      <t>«</t>
    </r>
    <r>
      <rPr>
        <sz val="11"/>
        <color theme="1"/>
        <rFont val="GHEA Grapalat"/>
        <family val="3"/>
      </rPr>
      <t xml:space="preserve">Արտ Պլաս»  ՍՊԸ տնօրեն՝  Աննա Սարգսյան                       Հեռ. 098 00 02 04                                 093 00 02 04                               </t>
    </r>
  </si>
  <si>
    <t>Երվանդաշատ բնակավայրի Խաչին տակ փողոցի ասֆալտապատում</t>
  </si>
  <si>
    <t>Բաղրամյան բնակավայրի Սարի թաղ փողոցի վերջնամասի 475 գծմ. հատվածի ասֆալտապատում</t>
  </si>
  <si>
    <r>
      <t xml:space="preserve">  </t>
    </r>
    <r>
      <rPr>
        <b/>
        <sz val="12"/>
        <color theme="1"/>
        <rFont val="Calibri"/>
        <family val="2"/>
        <charset val="204"/>
        <scheme val="minor"/>
      </rPr>
      <t>ԸՆԴԱՄԵՆԸ</t>
    </r>
  </si>
  <si>
    <t>Բագարան բնակավայրի                     Գ. Մարզպետունի փողոցի ասֆալտապատում</t>
  </si>
  <si>
    <t xml:space="preserve">«Սամի» ՍՊԸ տնօրեն՝  Լևոն Հակոբյան                              Հեռ. 077 82 81 22       </t>
  </si>
  <si>
    <t xml:space="preserve"> տեխ, հսկող՝ «ՆՈ ՕՆԱ» ՍՊԸ,  Ա. Խաչատրյան Հեռ. 093 55 73 81</t>
  </si>
  <si>
    <t>տեխ, հսկող՝                 «ՄԻԿԱՆ» ՍՊԸ                 Հեռ. 098 20 32 08</t>
  </si>
  <si>
    <t xml:space="preserve">«Ճանշինվարպետ» ՓԲԸ                                      Հեռ. 093 95 55 65 </t>
  </si>
  <si>
    <t xml:space="preserve">Բագարան բնակավայրի                Գ. Մարզպետունի 15 հասցեի նախկին կենցաղի տան հանդիսությունների սրահի կապիտալ նորոգում </t>
  </si>
  <si>
    <t xml:space="preserve"> Բագարան բնակավայրի                Գ. Մարզպետունի 15 հասցեի նախկին կենցաղի տան հանդիսությունների սրահի սեյսմիկ ուժեղացում </t>
  </si>
  <si>
    <t xml:space="preserve">80 000 </t>
  </si>
  <si>
    <t xml:space="preserve">  38173.699</t>
  </si>
  <si>
    <t xml:space="preserve">430 000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</si>
  <si>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տեխ, հսկող՝ «ՆՈ ՕՆԱ» ՍՊԸ,  Ա. Խաչատրյան  հեղինակային հսկող՝ «Շին-Կոնֆորտ» ՍՊԸ
      Տնօրեն ՝ Վիգեն Աղդալյան</t>
    </r>
  </si>
  <si>
    <t xml:space="preserve">տեխ, վերահսկող՝   «Բագարանի Բարիք»   ՓԲԸ </t>
  </si>
  <si>
    <t>Բաղրամյան բնակավայրի Սարի թաղ փողոցի սկզբնամասի 430 գծմ հատվածի ասֆալտապատում</t>
  </si>
  <si>
    <r>
      <t xml:space="preserve"> տեխ, հսկող՝ «ՆՈ ՕՆԱ» ՍՊԸ,  Ա. Խաչատրյան Հեռ. 093 55 73 81 հեղինակային հսկող՝ </t>
    </r>
    <r>
      <rPr>
        <sz val="10"/>
        <color theme="1"/>
        <rFont val="Calibri"/>
        <family val="2"/>
        <charset val="204"/>
        <scheme val="minor"/>
      </rPr>
      <t>«ԱՐՇԻՆ-ՔՈՆՍԹՐԱՔՇՆ»</t>
    </r>
    <r>
      <rPr>
        <sz val="12"/>
        <color theme="1"/>
        <rFont val="Calibri"/>
        <family val="2"/>
        <scheme val="minor"/>
      </rPr>
      <t xml:space="preserve"> ՍՊԸ, տնօրեն՝                                        Ա. Շիշանյան                                  Հեռ. 094 65 77 81 </t>
    </r>
  </si>
  <si>
    <t>տեխ, վերահսկող՝                         «ՆՈ ՕՆԱ»  ՍՊԸ-ի տնօրեն՝ Ա, Խաչատրյան                                Հեռ. 093 55 73 81</t>
  </si>
  <si>
    <r>
      <t xml:space="preserve">տեխ, վերահսկող՝                         «ՆՈ ՕՆԱ»  ՍՊԸ-ի տնօրեն՝ Ա, Խաչատրյան                 Հեռ. 093 55 73 81 հեղինակային հսկող՝ </t>
    </r>
    <r>
      <rPr>
        <sz val="10"/>
        <color theme="1"/>
        <rFont val="Calibri"/>
        <family val="2"/>
        <charset val="204"/>
        <scheme val="minor"/>
      </rPr>
      <t xml:space="preserve">«ԱՐՇԻՆ-ՔՈՆՍԹՐԱՔՇՆ» ՍՊԸ, </t>
    </r>
    <r>
      <rPr>
        <sz val="12"/>
        <color theme="1"/>
        <rFont val="Calibri"/>
        <family val="2"/>
        <scheme val="minor"/>
      </rPr>
      <t xml:space="preserve">տնօրեն՝                                        Ա. Շիշանյան                                  Հեռ. 094 65 77 81 </t>
    </r>
  </si>
  <si>
    <t xml:space="preserve"> տեխ, հսկող՝ «ՆՈ ՕՆԱ» ՍՊԸ,  Ա. Խաչատրյան                Հեռ. 093 55 73 81 հեղինակային հսկող՝ «Իվանյան Գրուպ» ՍՊԸ </t>
  </si>
  <si>
    <t xml:space="preserve"> տեխ, հսկող՝ «ՆՈ ՕՆԱ» ՍՊԸ,  Ա. Խաչատրյան               Հեռ. 093 55 73 81                  հեղինակային հսկող՝    «Շին-Կոնֆորտ» ՍՊԸ
      Տնօրեն ՝ Վիգեն Աղդալյան                                  Հեռ. 093 81 03 51
</t>
  </si>
  <si>
    <t xml:space="preserve">Լեռնագոգ բնակավայրի սնուցող ոռոգման ջրագծի  կառուցում </t>
  </si>
  <si>
    <t>«ՄԵՆՔՈՆՍԹՐԱՔԹ»  ՍՊԸ  և «Բագրատունի» Ա/Կ տնօրեն ՝                                                    Նարեկ  Խաչատրյան, Վահագ Ավետիսյան</t>
  </si>
  <si>
    <t xml:space="preserve">«ՄԵՆՔՈՆՍԹՐԱՔԹ»  ՍՊԸ  և «Բագրատունի» Ա/Կ տնօրեններ ՝                                          Նարեկ  Խաչատրյան, Վահագ Ավետիսյան Հեռ. 077146464               094773383 </t>
  </si>
  <si>
    <t xml:space="preserve">«Հարություն և Արգիշտի» ՍՊԸ  և «Տրիտոն» ՍՊԸ  տնօրեններ՝                                             Ա.Քալանթարյան  և                              Հարություն Հարությունյան                    Հեռ. 094 60 55 60                                       093 20 16 50                   </t>
  </si>
  <si>
    <t>Տալվորիկ բնակավայրի խմելու ջրի մատակարարման գծի կառուցման աշխատանքներ</t>
  </si>
  <si>
    <t>Դալարիկ բնակավայրի Օրջոնիկիձե 4 հասցեում գտնվող բազմաբնակարան բնակելի շենքի տանիքի հիմնանորոգման աշխատանքներ</t>
  </si>
  <si>
    <t>24912,0</t>
  </si>
  <si>
    <t>«ՄԱՆՎԱՐԴՇԻՆ»  ՍՊԸ, տնօրեն՝                              Մանվել Վարդանյան                                        Հեռ. 093 12 12 43</t>
  </si>
  <si>
    <r>
      <t>16</t>
    </r>
    <r>
      <rPr>
        <sz val="14"/>
        <color theme="1"/>
        <rFont val="Courier New"/>
        <family val="3"/>
        <charset val="204"/>
      </rPr>
      <t> </t>
    </r>
    <r>
      <rPr>
        <sz val="14"/>
        <color theme="1"/>
        <rFont val="GHEA Grapalat"/>
        <family val="3"/>
      </rPr>
      <t>941 890</t>
    </r>
  </si>
  <si>
    <r>
      <t>8</t>
    </r>
    <r>
      <rPr>
        <sz val="14"/>
        <color theme="1"/>
        <rFont val="Courier New"/>
        <family val="3"/>
        <charset val="204"/>
      </rPr>
      <t> </t>
    </r>
    <r>
      <rPr>
        <sz val="14"/>
        <color theme="1"/>
        <rFont val="GHEA Grapalat"/>
        <family val="3"/>
      </rPr>
      <t>096 130</t>
    </r>
  </si>
  <si>
    <r>
      <t>13</t>
    </r>
    <r>
      <rPr>
        <sz val="14"/>
        <color theme="1"/>
        <rFont val="Courier New"/>
        <family val="3"/>
        <charset val="204"/>
      </rPr>
      <t> </t>
    </r>
    <r>
      <rPr>
        <sz val="14"/>
        <color theme="1"/>
        <rFont val="GHEA Grapalat"/>
        <family val="3"/>
      </rPr>
      <t>101 670</t>
    </r>
  </si>
  <si>
    <r>
      <t xml:space="preserve"> 16</t>
    </r>
    <r>
      <rPr>
        <sz val="14"/>
        <color theme="1"/>
        <rFont val="Courier New"/>
        <family val="3"/>
        <charset val="204"/>
      </rPr>
      <t> </t>
    </r>
    <r>
      <rPr>
        <sz val="14"/>
        <color theme="1"/>
        <rFont val="GHEA Grapalat"/>
        <family val="3"/>
      </rPr>
      <t>754 040</t>
    </r>
  </si>
  <si>
    <t xml:space="preserve"> տեխ, հսկող՝ «ՆՈ ՕՆԱ» ՍՊԸ,  Ա. Խաչատրյան            Հեռ. 093 55 73 81  հեղինակային հսկող՝           «Շին-Կոնֆորտ» ՍՊԸ
      Տնօրեն ՝ Վիգեն Աղդալյան                                 Հեռ. 093 81 03 51</t>
  </si>
  <si>
    <t xml:space="preserve"> տեխ, հսկող՝ «ՆՈ ՕՆԱ» ՍՊԸ,  Ա. Խաչատրյան           Հեռ. 093 55 73 81 հեղինակային հսկող՝         «Շին-Կոնֆորտ» ՍՊԸ
      Տնօրեն ՝ Վիգեն Աղդալյան</t>
  </si>
  <si>
    <t>«ՍՏԱՆԴԱՐՏ ՊԱՐԿ» ՍՊԸ  և  «Կ. Ս. Վ. Շին» ՍՊԸ                             Հեռ. 077-796-111                                     098-220-383</t>
  </si>
  <si>
    <t xml:space="preserve">«ԲԵՐԴՇԻՆ» ՍՊԸ տնօրեն՝                                  Գրիգոր Այվազյան    Հեռ. 055595010  </t>
  </si>
  <si>
    <t>Քարակերտ բնակավայրի Մաշտոցի հասցեում գտնվող թիվ  1 մանկապարտեզի ջեռուցման համակարգի կառուցում</t>
  </si>
  <si>
    <t>Քարակերտ բնակավայրի Թումանյան հասցեում գտնվող թիվ  2 մանկապարտեզի ջեռուցման համակարգի կառուցում</t>
  </si>
  <si>
    <t>Ընտրված մասնակիցների տվյալները</t>
  </si>
  <si>
    <t xml:space="preserve">«Կոտայքի ՃՇՇ» ՍՊԸ                               </t>
  </si>
  <si>
    <t xml:space="preserve">«Կոտայքի ՃՇՇ» ՍՊԸ                                     </t>
  </si>
  <si>
    <t>Հուշակերտ բնակավայրի      2-րդ փողոցի ասֆալտապատում</t>
  </si>
  <si>
    <t xml:space="preserve">
       7286.2
</t>
  </si>
  <si>
    <t>«ՄԱՀԳ» ՍՊԸ,                       տնօրեն՝ Անի Մարգարյան                    Հեռ. 093 06 18 05</t>
  </si>
  <si>
    <t>Արևադաշտ բնակավայրի խմելու ջրի ջրաչափական հանգույցների կառուցում</t>
  </si>
  <si>
    <t>Տալվորիկ բնակավայրի խմելու ջրի ջրաչափական հանգույցների կառուցում</t>
  </si>
  <si>
    <t>«ԳԱԲՐԻ ԱՐՏ» ՍՊԸ տնօրեն` Արթուր Գաբրիելյան</t>
  </si>
  <si>
    <t xml:space="preserve">«ԳԱԲՐԻ ԱՐՏ» ՍՊԸ տնօրեն` Արթուր Գաբրիելյան </t>
  </si>
  <si>
    <r>
      <t>10</t>
    </r>
    <r>
      <rPr>
        <sz val="12"/>
        <color theme="1"/>
        <rFont val="Courier New"/>
        <family val="3"/>
        <charset val="204"/>
      </rPr>
      <t> </t>
    </r>
    <r>
      <rPr>
        <sz val="12"/>
        <color theme="1"/>
        <rFont val="GHEA Grapalat"/>
        <family val="3"/>
      </rPr>
      <t>249 646</t>
    </r>
  </si>
  <si>
    <r>
      <t>5</t>
    </r>
    <r>
      <rPr>
        <sz val="12"/>
        <color theme="1"/>
        <rFont val="Courier New"/>
        <family val="3"/>
        <charset val="204"/>
      </rPr>
      <t> </t>
    </r>
    <r>
      <rPr>
        <sz val="12"/>
        <color theme="1"/>
        <rFont val="GHEA Grapalat"/>
        <family val="3"/>
      </rPr>
      <t>940 978</t>
    </r>
  </si>
  <si>
    <r>
      <t xml:space="preserve">տեխ, վերահսկող՝   </t>
    </r>
    <r>
      <rPr>
        <sz val="10"/>
        <color theme="1"/>
        <rFont val="Calibri"/>
        <family val="2"/>
        <charset val="204"/>
        <scheme val="minor"/>
      </rPr>
      <t xml:space="preserve">«Բագարանի Բարիք» ՓԲԸ   </t>
    </r>
    <r>
      <rPr>
        <sz val="12"/>
        <color theme="1"/>
        <rFont val="Calibri"/>
        <family val="2"/>
        <scheme val="minor"/>
      </rPr>
      <t xml:space="preserve">                                           Հեռ.                              հեղինակային հսկող՝ </t>
    </r>
    <r>
      <rPr>
        <sz val="10"/>
        <color theme="1"/>
        <rFont val="Calibri"/>
        <family val="2"/>
        <charset val="204"/>
        <scheme val="minor"/>
      </rPr>
      <t>«ԱՐՇԻՆ-ՔՈՆՍԹՐԱՔՇՆ»</t>
    </r>
    <r>
      <rPr>
        <sz val="12"/>
        <color theme="1"/>
        <rFont val="Calibri"/>
        <family val="2"/>
        <scheme val="minor"/>
      </rPr>
      <t xml:space="preserve"> ՍՊԸ, տնօրեն՝                            Ա. Շիշանյան                                  Հեռ. 094 65 77 81 </t>
    </r>
  </si>
  <si>
    <r>
      <t xml:space="preserve">տեխ, վերահսկող՝   </t>
    </r>
    <r>
      <rPr>
        <sz val="10"/>
        <color theme="1"/>
        <rFont val="Calibri"/>
        <family val="2"/>
        <charset val="204"/>
        <scheme val="minor"/>
      </rPr>
      <t xml:space="preserve">«Բագարանի Բարիք» ՓԲԸ      </t>
    </r>
    <r>
      <rPr>
        <sz val="12"/>
        <color theme="1"/>
        <rFont val="Calibri"/>
        <family val="2"/>
        <scheme val="minor"/>
      </rPr>
      <t xml:space="preserve">                                         Հեռ.  093 71 32 04            հեղինակային հսկող՝ </t>
    </r>
    <r>
      <rPr>
        <sz val="10"/>
        <color theme="1"/>
        <rFont val="Calibri"/>
        <family val="2"/>
        <charset val="204"/>
        <scheme val="minor"/>
      </rPr>
      <t>«ԱՐՇԻՆ-ՔՈՆՍԹՐԱՔՇՆ»</t>
    </r>
    <r>
      <rPr>
        <sz val="12"/>
        <color theme="1"/>
        <rFont val="Calibri"/>
        <family val="2"/>
        <scheme val="minor"/>
      </rPr>
      <t xml:space="preserve"> ՍՊԸ, տնօրեն՝                                        Ա. Շիշանյան                                  Հեռ. 094 65 77 81 </t>
    </r>
  </si>
  <si>
    <t>Քարակերտ բնակավայրի Երկաթուղայիններ, Տերյան փողոցների D 159 մմ տրամաչափի երկաթյա խողովակներով և Թումանյան փողոցի D 219 մմ տրամաչափի երկաթյա խողովակներով ոռոգման  ջրագծերի կառուցման աշխատանքներ</t>
  </si>
  <si>
    <t>27243.299</t>
  </si>
  <si>
    <t>Հուշակերտ բնակավայրի    5-րդ փողոցի ասֆալտապատում</t>
  </si>
  <si>
    <t>Հավելված 4</t>
  </si>
  <si>
    <t xml:space="preserve">Հայաստանի Հանրապետության Արմավիրի մարզի </t>
  </si>
  <si>
    <t>Բաղրամյան համայնքի ավագանու</t>
  </si>
  <si>
    <t>2025 թվականի փետրվարի 28-ի</t>
  </si>
  <si>
    <t xml:space="preserve">թիվ 02 հերթական նիստի N 15-Ա որոշման 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</si>
</sst>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Sylfaen"/>
      <family val="1"/>
      <charset val="204"/>
    </font>
    <font>
      <sz val="12"/>
      <color theme="1"/>
      <name val="GHEA Grapalat"/>
      <family val="3"/>
    </font>
    <font>
      <sz val="11.5"/>
      <color rgb="FF2C2D2E"/>
      <name val="GHEA Grapalat"/>
      <family val="3"/>
    </font>
    <font>
      <sz val="10"/>
      <color rgb="FF000000"/>
      <name val="GHEA Grapalat"/>
      <family val="3"/>
    </font>
    <font>
      <sz val="11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b/>
      <sz val="11"/>
      <color theme="1"/>
      <name val="GHEA Grapalat"/>
      <family val="3"/>
    </font>
    <font>
      <b/>
      <sz val="12"/>
      <color theme="1"/>
      <name val="Calibri"/>
      <family val="2"/>
      <scheme val="minor"/>
    </font>
    <font>
      <i/>
      <sz val="11"/>
      <color theme="1"/>
      <name val="GHEA Grapalat"/>
      <family val="3"/>
    </font>
    <font>
      <b/>
      <sz val="16"/>
      <color theme="1"/>
      <name val="Calibri"/>
      <family val="2"/>
      <charset val="204"/>
      <scheme val="minor"/>
    </font>
    <font>
      <sz val="14"/>
      <color theme="1"/>
      <name val="GHEA Grapalat"/>
      <family val="3"/>
    </font>
    <font>
      <sz val="14"/>
      <color theme="1"/>
      <name val="Courier New"/>
      <family val="3"/>
      <charset val="204"/>
    </font>
    <font>
      <b/>
      <sz val="14"/>
      <color theme="1"/>
      <name val="GHEA Grapalat"/>
      <family val="3"/>
    </font>
    <font>
      <sz val="14"/>
      <color theme="1"/>
      <name val="Sylfaen"/>
      <family val="1"/>
      <charset val="204"/>
    </font>
    <font>
      <sz val="14"/>
      <color theme="1"/>
      <name val="Calibri"/>
      <family val="2"/>
      <scheme val="minor"/>
    </font>
    <font>
      <sz val="14"/>
      <color rgb="FF252525"/>
      <name val="Sylfaen"/>
      <family val="1"/>
      <charset val="204"/>
    </font>
    <font>
      <sz val="11"/>
      <color rgb="FF00000A"/>
      <name val="GHEA Grapalat"/>
      <family val="3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4"/>
      <color rgb="FF2C2D2E"/>
      <name val="GHEA Grapalat"/>
      <family val="3"/>
    </font>
    <font>
      <sz val="12"/>
      <color theme="1"/>
      <name val="Courier New"/>
      <family val="3"/>
      <charset val="204"/>
    </font>
    <font>
      <i/>
      <sz val="11"/>
      <color rgb="FF00000A"/>
      <name val="GHEA Grapalat"/>
      <family val="3"/>
    </font>
    <font>
      <sz val="14"/>
      <color rgb="FF252525"/>
      <name val="GHEA Grapalat"/>
      <family val="3"/>
    </font>
    <font>
      <b/>
      <i/>
      <sz val="12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12" borderId="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 shrinkToFit="1"/>
    </xf>
    <xf numFmtId="0" fontId="4" fillId="3" borderId="3" xfId="0" applyFont="1" applyFill="1" applyBorder="1" applyAlignment="1">
      <alignment horizontal="center" vertical="top"/>
    </xf>
    <xf numFmtId="49" fontId="6" fillId="3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2" xfId="0" applyBorder="1" applyAlignment="1">
      <alignment horizontal="center" vertical="center" wrapText="1"/>
    </xf>
    <xf numFmtId="3" fontId="4" fillId="13" borderId="3" xfId="0" applyNumberFormat="1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3" fontId="16" fillId="14" borderId="3" xfId="0" applyNumberFormat="1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/>
    </xf>
    <xf numFmtId="0" fontId="17" fillId="13" borderId="9" xfId="0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top"/>
    </xf>
    <xf numFmtId="0" fontId="4" fillId="13" borderId="3" xfId="0" applyFont="1" applyFill="1" applyBorder="1" applyAlignment="1">
      <alignment horizontal="center" vertical="center"/>
    </xf>
    <xf numFmtId="0" fontId="20" fillId="13" borderId="3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3" fontId="5" fillId="13" borderId="3" xfId="0" applyNumberFormat="1" applyFont="1" applyFill="1" applyBorder="1" applyAlignment="1">
      <alignment horizontal="center" vertical="center"/>
    </xf>
    <xf numFmtId="0" fontId="20" fillId="13" borderId="8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3" fillId="13" borderId="0" xfId="0" applyFont="1" applyFill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0" fontId="24" fillId="13" borderId="3" xfId="0" applyFont="1" applyFill="1" applyBorder="1" applyAlignment="1">
      <alignment horizontal="center" vertical="center"/>
    </xf>
    <xf numFmtId="3" fontId="24" fillId="13" borderId="3" xfId="0" applyNumberFormat="1" applyFont="1" applyFill="1" applyBorder="1" applyAlignment="1">
      <alignment horizontal="center" vertical="center"/>
    </xf>
    <xf numFmtId="0" fontId="25" fillId="13" borderId="0" xfId="0" applyFont="1" applyFill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3" fontId="29" fillId="13" borderId="3" xfId="0" applyNumberFormat="1" applyFont="1" applyFill="1" applyBorder="1" applyAlignment="1">
      <alignment horizontal="center" vertical="center"/>
    </xf>
    <xf numFmtId="3" fontId="20" fillId="13" borderId="3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/>
    </xf>
    <xf numFmtId="0" fontId="19" fillId="3" borderId="3" xfId="0" applyFont="1" applyFill="1" applyBorder="1" applyAlignment="1">
      <alignment horizontal="center" vertical="top"/>
    </xf>
    <xf numFmtId="0" fontId="27" fillId="13" borderId="1" xfId="0" applyFont="1" applyFill="1" applyBorder="1" applyAlignment="1">
      <alignment vertical="center" wrapText="1"/>
    </xf>
    <xf numFmtId="0" fontId="18" fillId="6" borderId="13" xfId="0" applyFont="1" applyFill="1" applyBorder="1" applyAlignment="1">
      <alignment horizontal="center" vertical="center" wrapText="1"/>
    </xf>
    <xf numFmtId="49" fontId="26" fillId="16" borderId="14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18" fillId="16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31" fillId="17" borderId="3" xfId="0" applyFont="1" applyFill="1" applyBorder="1" applyAlignment="1">
      <alignment horizontal="center" vertical="center" wrapText="1"/>
    </xf>
    <xf numFmtId="3" fontId="24" fillId="13" borderId="1" xfId="0" applyNumberFormat="1" applyFont="1" applyFill="1" applyBorder="1" applyAlignment="1">
      <alignment horizontal="center" vertical="center"/>
    </xf>
    <xf numFmtId="3" fontId="28" fillId="13" borderId="3" xfId="0" applyNumberFormat="1" applyFont="1" applyFill="1" applyBorder="1" applyAlignment="1">
      <alignment horizontal="center" vertical="center"/>
    </xf>
    <xf numFmtId="0" fontId="31" fillId="18" borderId="13" xfId="0" applyFont="1" applyFill="1" applyBorder="1" applyAlignment="1">
      <alignment horizontal="center" vertical="center" wrapText="1"/>
    </xf>
    <xf numFmtId="0" fontId="18" fillId="16" borderId="13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 wrapText="1"/>
    </xf>
    <xf numFmtId="3" fontId="28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49" fontId="26" fillId="16" borderId="3" xfId="0" applyNumberFormat="1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/>
    </xf>
    <xf numFmtId="0" fontId="17" fillId="19" borderId="12" xfId="0" applyFont="1" applyFill="1" applyBorder="1" applyAlignment="1">
      <alignment horizontal="center" vertical="center"/>
    </xf>
    <xf numFmtId="0" fontId="17" fillId="19" borderId="3" xfId="0" applyFont="1" applyFill="1" applyBorder="1" applyAlignment="1">
      <alignment horizontal="center" vertical="center"/>
    </xf>
    <xf numFmtId="0" fontId="6" fillId="19" borderId="7" xfId="0" applyFon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0" fillId="19" borderId="7" xfId="0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80"/>
  <sheetViews>
    <sheetView tabSelected="1" topLeftCell="A10" zoomScale="80" zoomScaleNormal="80" zoomScaleSheetLayoutView="90" workbookViewId="0">
      <selection activeCell="H5" sqref="H5:J5"/>
    </sheetView>
  </sheetViews>
  <sheetFormatPr defaultRowHeight="15.75"/>
  <cols>
    <col min="1" max="1" width="5.140625" style="35" customWidth="1"/>
    <col min="2" max="2" width="29.7109375" style="2" customWidth="1"/>
    <col min="3" max="3" width="22.85546875" style="2" customWidth="1"/>
    <col min="4" max="4" width="20.42578125" style="1" customWidth="1"/>
    <col min="5" max="5" width="21.85546875" style="2" customWidth="1"/>
    <col min="6" max="6" width="16.28515625" style="2" customWidth="1"/>
    <col min="7" max="7" width="18" style="2" customWidth="1"/>
    <col min="8" max="8" width="16.140625" style="2" customWidth="1"/>
    <col min="9" max="9" width="30" style="8" customWidth="1"/>
    <col min="10" max="10" width="25.85546875" style="2" customWidth="1"/>
    <col min="11" max="14" width="9.140625" style="2" hidden="1" customWidth="1"/>
    <col min="15" max="16384" width="9.140625" style="2"/>
  </cols>
  <sheetData>
    <row r="3" spans="1:15" ht="15.75" customHeight="1">
      <c r="H3" s="115" t="s">
        <v>70</v>
      </c>
      <c r="I3" s="115"/>
      <c r="J3" s="115"/>
    </row>
    <row r="4" spans="1:15" ht="15.75" customHeight="1">
      <c r="H4" s="115" t="s">
        <v>71</v>
      </c>
      <c r="I4" s="115"/>
      <c r="J4" s="115"/>
    </row>
    <row r="5" spans="1:15" ht="15.75" customHeight="1">
      <c r="H5" s="115" t="s">
        <v>72</v>
      </c>
      <c r="I5" s="115"/>
      <c r="J5" s="115"/>
    </row>
    <row r="6" spans="1:15" ht="15.75" customHeight="1">
      <c r="H6" s="115" t="s">
        <v>73</v>
      </c>
      <c r="I6" s="115"/>
      <c r="J6" s="115"/>
    </row>
    <row r="7" spans="1:15" ht="15.75" customHeight="1">
      <c r="H7" s="115" t="s">
        <v>74</v>
      </c>
      <c r="I7" s="115"/>
      <c r="J7" s="115"/>
    </row>
    <row r="11" spans="1:15" ht="16.5" thickBot="1"/>
    <row r="12" spans="1:15" s="3" customFormat="1" ht="19.5" thickBot="1">
      <c r="A12" s="112" t="s">
        <v>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21"/>
    </row>
    <row r="13" spans="1:15" ht="18.75">
      <c r="A13" s="114" t="s">
        <v>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5" ht="19.5" thickBot="1">
      <c r="A14" s="114" t="s">
        <v>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5" s="20" customFormat="1" ht="48" thickBot="1">
      <c r="A15" s="42" t="s">
        <v>12</v>
      </c>
      <c r="B15" s="67" t="s">
        <v>3</v>
      </c>
      <c r="C15" s="68" t="s">
        <v>6</v>
      </c>
      <c r="D15" s="15" t="s">
        <v>7</v>
      </c>
      <c r="E15" s="15" t="s">
        <v>5</v>
      </c>
      <c r="F15" s="15" t="s">
        <v>4</v>
      </c>
      <c r="G15" s="16" t="s">
        <v>1</v>
      </c>
      <c r="H15" s="15" t="s">
        <v>2</v>
      </c>
      <c r="I15" s="17" t="s">
        <v>16</v>
      </c>
      <c r="J15" s="18" t="s">
        <v>53</v>
      </c>
      <c r="K15" s="19"/>
      <c r="L15" s="19"/>
      <c r="M15" s="19"/>
      <c r="N15" s="19"/>
    </row>
    <row r="16" spans="1:15" ht="103.5" customHeight="1" thickBot="1">
      <c r="A16" s="94">
        <v>1</v>
      </c>
      <c r="B16" s="4" t="s">
        <v>9</v>
      </c>
      <c r="C16" s="23" t="s">
        <v>50</v>
      </c>
      <c r="D16" s="66">
        <v>16259878</v>
      </c>
      <c r="E16" s="45">
        <v>157000</v>
      </c>
      <c r="F16" s="46">
        <v>94000</v>
      </c>
      <c r="G16" s="105">
        <v>3357000</v>
      </c>
      <c r="H16" s="47">
        <v>7833000</v>
      </c>
      <c r="I16" s="47">
        <v>11190000</v>
      </c>
      <c r="J16" s="29" t="s">
        <v>33</v>
      </c>
    </row>
    <row r="17" spans="1:10" ht="123.75" customHeight="1" thickBot="1">
      <c r="A17" s="94">
        <v>2</v>
      </c>
      <c r="B17" s="5" t="s">
        <v>10</v>
      </c>
      <c r="C17" s="24" t="s">
        <v>37</v>
      </c>
      <c r="D17" s="48" t="s">
        <v>43</v>
      </c>
      <c r="E17" s="45">
        <v>166000</v>
      </c>
      <c r="F17" s="49">
        <v>99000</v>
      </c>
      <c r="G17" s="106">
        <v>2714820</v>
      </c>
      <c r="H17" s="105">
        <v>6334580</v>
      </c>
      <c r="I17" s="47">
        <v>9049400</v>
      </c>
      <c r="J17" s="30" t="s">
        <v>34</v>
      </c>
    </row>
    <row r="18" spans="1:10" ht="133.5" customHeight="1" thickBot="1">
      <c r="A18" s="94">
        <v>3</v>
      </c>
      <c r="B18" s="6" t="s">
        <v>51</v>
      </c>
      <c r="C18" s="24" t="s">
        <v>38</v>
      </c>
      <c r="D18" s="49" t="s">
        <v>44</v>
      </c>
      <c r="E18" s="45">
        <v>79000</v>
      </c>
      <c r="F18" s="50">
        <v>48000</v>
      </c>
      <c r="G18" s="105">
        <v>1203392</v>
      </c>
      <c r="H18" s="105">
        <v>2807914</v>
      </c>
      <c r="I18" s="65">
        <v>4011307</v>
      </c>
      <c r="J18" s="30" t="s">
        <v>47</v>
      </c>
    </row>
    <row r="19" spans="1:10" ht="111" customHeight="1" thickBot="1">
      <c r="A19" s="94">
        <v>4</v>
      </c>
      <c r="B19" s="6" t="s">
        <v>52</v>
      </c>
      <c r="C19" s="24" t="s">
        <v>36</v>
      </c>
      <c r="D19" s="51" t="s">
        <v>45</v>
      </c>
      <c r="E19" s="45">
        <v>129000</v>
      </c>
      <c r="F19" s="50">
        <v>65000</v>
      </c>
      <c r="G19" s="105">
        <v>1822200</v>
      </c>
      <c r="H19" s="105">
        <v>4251800</v>
      </c>
      <c r="I19" s="44">
        <v>6074000</v>
      </c>
      <c r="J19" s="30" t="s">
        <v>48</v>
      </c>
    </row>
    <row r="20" spans="1:10" ht="99" customHeight="1" thickBot="1">
      <c r="A20" s="94">
        <v>5</v>
      </c>
      <c r="B20" s="7" t="s">
        <v>11</v>
      </c>
      <c r="C20" s="24" t="s">
        <v>36</v>
      </c>
      <c r="D20" s="50" t="s">
        <v>46</v>
      </c>
      <c r="E20" s="45">
        <v>165000</v>
      </c>
      <c r="F20" s="50">
        <v>98000</v>
      </c>
      <c r="G20" s="105">
        <v>1694100</v>
      </c>
      <c r="H20" s="105">
        <v>3952900</v>
      </c>
      <c r="I20" s="44">
        <v>5647000</v>
      </c>
      <c r="J20" s="31" t="s">
        <v>27</v>
      </c>
    </row>
    <row r="21" spans="1:10" ht="100.5" customHeight="1" thickBot="1">
      <c r="A21" s="94">
        <v>6</v>
      </c>
      <c r="B21" s="36" t="s">
        <v>35</v>
      </c>
      <c r="C21" s="25" t="s">
        <v>13</v>
      </c>
      <c r="D21" s="66">
        <v>203813050</v>
      </c>
      <c r="E21" s="52">
        <v>0</v>
      </c>
      <c r="F21" s="43"/>
      <c r="G21" s="22"/>
      <c r="H21" s="22"/>
      <c r="I21" s="53">
        <v>0</v>
      </c>
      <c r="J21" s="30" t="s">
        <v>20</v>
      </c>
    </row>
    <row r="22" spans="1:10" ht="145.5" customHeight="1" thickBot="1">
      <c r="A22" s="95">
        <v>7</v>
      </c>
      <c r="B22" s="13" t="s">
        <v>14</v>
      </c>
      <c r="C22" s="26" t="s">
        <v>54</v>
      </c>
      <c r="D22" s="54">
        <v>25964140</v>
      </c>
      <c r="E22" s="55">
        <v>480000</v>
      </c>
      <c r="F22" s="54">
        <v>126170</v>
      </c>
      <c r="G22" s="103">
        <v>12480364</v>
      </c>
      <c r="H22" s="104">
        <v>8320242</v>
      </c>
      <c r="I22" s="53">
        <v>20800606</v>
      </c>
      <c r="J22" s="32" t="s">
        <v>65</v>
      </c>
    </row>
    <row r="23" spans="1:10" ht="141.75" customHeight="1" thickBot="1">
      <c r="A23" s="96">
        <v>8</v>
      </c>
      <c r="B23" s="14" t="s">
        <v>29</v>
      </c>
      <c r="C23" s="26" t="s">
        <v>18</v>
      </c>
      <c r="D23" s="54">
        <v>28204420</v>
      </c>
      <c r="E23" s="55">
        <v>490000</v>
      </c>
      <c r="F23" s="63">
        <v>124800</v>
      </c>
      <c r="G23" s="104">
        <v>13513200</v>
      </c>
      <c r="H23" s="103">
        <v>9008800</v>
      </c>
      <c r="I23" s="53">
        <v>22522000</v>
      </c>
      <c r="J23" s="32" t="s">
        <v>30</v>
      </c>
    </row>
    <row r="24" spans="1:10" ht="71.25" customHeight="1" thickBot="1">
      <c r="A24" s="96">
        <v>9</v>
      </c>
      <c r="B24" s="12" t="s">
        <v>15</v>
      </c>
      <c r="C24" s="26" t="s">
        <v>18</v>
      </c>
      <c r="D24" s="54">
        <v>2589000</v>
      </c>
      <c r="E24" s="56" t="s">
        <v>26</v>
      </c>
      <c r="F24" s="54">
        <v>62400</v>
      </c>
      <c r="G24" s="103">
        <v>11695800</v>
      </c>
      <c r="H24" s="103">
        <v>7797200</v>
      </c>
      <c r="I24" s="53">
        <v>19493000</v>
      </c>
      <c r="J24" s="32" t="s">
        <v>19</v>
      </c>
    </row>
    <row r="25" spans="1:10" ht="144" customHeight="1" thickBot="1">
      <c r="A25" s="96">
        <v>10</v>
      </c>
      <c r="B25" s="11" t="s">
        <v>56</v>
      </c>
      <c r="C25" s="26" t="s">
        <v>21</v>
      </c>
      <c r="D25" s="54">
        <v>29810440</v>
      </c>
      <c r="E25" s="54">
        <v>482880</v>
      </c>
      <c r="F25" s="54">
        <v>144860</v>
      </c>
      <c r="G25" s="103">
        <v>14905200</v>
      </c>
      <c r="H25" s="54">
        <v>9936800</v>
      </c>
      <c r="I25" s="53">
        <v>24842000</v>
      </c>
      <c r="J25" s="32" t="s">
        <v>32</v>
      </c>
    </row>
    <row r="26" spans="1:10" ht="72" customHeight="1" thickBot="1">
      <c r="A26" s="97">
        <v>11</v>
      </c>
      <c r="B26" s="93" t="s">
        <v>69</v>
      </c>
      <c r="C26" s="27" t="s">
        <v>21</v>
      </c>
      <c r="D26" s="45">
        <v>35302140</v>
      </c>
      <c r="E26" s="45">
        <v>571840</v>
      </c>
      <c r="F26" s="45">
        <v>171550</v>
      </c>
      <c r="G26" s="102">
        <v>17650800</v>
      </c>
      <c r="H26" s="57">
        <v>11767200</v>
      </c>
      <c r="I26" s="53">
        <v>29418000</v>
      </c>
      <c r="J26" s="33" t="s">
        <v>31</v>
      </c>
    </row>
    <row r="27" spans="1:10" ht="138" customHeight="1" thickBot="1">
      <c r="A27" s="96">
        <v>12</v>
      </c>
      <c r="B27" s="9" t="s">
        <v>17</v>
      </c>
      <c r="C27" s="26" t="s">
        <v>55</v>
      </c>
      <c r="D27" s="58">
        <v>35385870</v>
      </c>
      <c r="E27" s="81">
        <v>600000</v>
      </c>
      <c r="F27" s="58">
        <v>171960</v>
      </c>
      <c r="G27" s="101">
        <v>17156262</v>
      </c>
      <c r="H27" s="103">
        <v>11437508</v>
      </c>
      <c r="I27" s="53">
        <v>28593770</v>
      </c>
      <c r="J27" s="34" t="s">
        <v>66</v>
      </c>
    </row>
    <row r="28" spans="1:10" ht="97.5" customHeight="1" thickBot="1">
      <c r="A28" s="98">
        <v>13</v>
      </c>
      <c r="B28" s="10" t="s">
        <v>23</v>
      </c>
      <c r="C28" s="28" t="s">
        <v>42</v>
      </c>
      <c r="D28" s="69" t="s">
        <v>57</v>
      </c>
      <c r="E28" s="58">
        <v>456000</v>
      </c>
      <c r="F28" s="58">
        <v>42840</v>
      </c>
      <c r="G28" s="101">
        <v>3399400</v>
      </c>
      <c r="H28" s="58">
        <v>4238700</v>
      </c>
      <c r="I28" s="59">
        <v>7638100</v>
      </c>
      <c r="J28" s="29" t="s">
        <v>58</v>
      </c>
    </row>
    <row r="29" spans="1:10" ht="100.5" customHeight="1" thickBot="1">
      <c r="A29" s="98">
        <v>14</v>
      </c>
      <c r="B29" s="10" t="s">
        <v>22</v>
      </c>
      <c r="C29" s="37" t="s">
        <v>42</v>
      </c>
      <c r="D29" s="58" t="s">
        <v>25</v>
      </c>
      <c r="E29" s="60" t="s">
        <v>24</v>
      </c>
      <c r="F29" s="58">
        <v>217440</v>
      </c>
      <c r="G29" s="101">
        <v>18983137</v>
      </c>
      <c r="H29" s="58">
        <v>22781763</v>
      </c>
      <c r="I29" s="61">
        <v>41764900</v>
      </c>
      <c r="J29" s="34" t="s">
        <v>28</v>
      </c>
    </row>
    <row r="30" spans="1:10" ht="111" customHeight="1" thickBot="1">
      <c r="A30" s="96">
        <v>15</v>
      </c>
      <c r="B30" s="41" t="s">
        <v>40</v>
      </c>
      <c r="C30" s="91" t="s">
        <v>49</v>
      </c>
      <c r="D30" s="64">
        <v>22329.31</v>
      </c>
      <c r="E30" s="38"/>
      <c r="F30" s="38"/>
      <c r="G30" s="110">
        <v>13173850</v>
      </c>
      <c r="H30" s="39">
        <v>8782567</v>
      </c>
      <c r="I30" s="49">
        <v>21956417</v>
      </c>
      <c r="J30" s="40"/>
    </row>
    <row r="31" spans="1:10" ht="102.75" customHeight="1" thickBot="1">
      <c r="A31" s="98">
        <v>16</v>
      </c>
      <c r="B31" s="70" t="s">
        <v>39</v>
      </c>
      <c r="C31" s="71" t="s">
        <v>49</v>
      </c>
      <c r="D31" s="72" t="s">
        <v>41</v>
      </c>
      <c r="E31" s="73">
        <v>60000</v>
      </c>
      <c r="F31" s="62"/>
      <c r="G31" s="109">
        <v>8350000</v>
      </c>
      <c r="H31" s="74">
        <v>6500000</v>
      </c>
      <c r="I31" s="61">
        <v>14850000</v>
      </c>
      <c r="J31" s="75" t="s">
        <v>20</v>
      </c>
    </row>
    <row r="32" spans="1:10" ht="113.25" customHeight="1" thickBot="1">
      <c r="A32" s="97">
        <v>17</v>
      </c>
      <c r="B32" s="80" t="s">
        <v>59</v>
      </c>
      <c r="C32" s="78" t="s">
        <v>62</v>
      </c>
      <c r="D32" s="79" t="s">
        <v>63</v>
      </c>
      <c r="E32" s="82">
        <v>170000</v>
      </c>
      <c r="F32" s="77"/>
      <c r="G32" s="108">
        <v>5975000</v>
      </c>
      <c r="H32" s="77">
        <v>0</v>
      </c>
      <c r="I32" s="44">
        <v>5975000</v>
      </c>
      <c r="J32" s="76"/>
    </row>
    <row r="33" spans="1:10" ht="92.25" customHeight="1" thickBot="1">
      <c r="A33" s="99">
        <v>18</v>
      </c>
      <c r="B33" s="83" t="s">
        <v>60</v>
      </c>
      <c r="C33" s="84" t="s">
        <v>61</v>
      </c>
      <c r="D33" s="85" t="s">
        <v>64</v>
      </c>
      <c r="E33" s="86">
        <v>100000</v>
      </c>
      <c r="F33" s="87"/>
      <c r="G33" s="107">
        <v>3465000</v>
      </c>
      <c r="H33" s="87">
        <v>0</v>
      </c>
      <c r="I33" s="88">
        <v>3465000</v>
      </c>
      <c r="J33" s="89"/>
    </row>
    <row r="34" spans="1:10" ht="181.5" customHeight="1" thickBot="1">
      <c r="A34" s="100">
        <v>19</v>
      </c>
      <c r="B34" s="4" t="s">
        <v>67</v>
      </c>
      <c r="C34" s="91" t="s">
        <v>49</v>
      </c>
      <c r="D34" s="79" t="s">
        <v>68</v>
      </c>
      <c r="E34" s="92">
        <v>215000</v>
      </c>
      <c r="F34" s="92">
        <v>108000</v>
      </c>
      <c r="G34" s="92">
        <v>10798900</v>
      </c>
      <c r="H34" s="92">
        <v>16198340</v>
      </c>
      <c r="I34" s="49">
        <v>26997228</v>
      </c>
      <c r="J34" s="90"/>
    </row>
    <row r="35" spans="1:10" ht="15">
      <c r="A35" s="2"/>
      <c r="D35" s="2"/>
      <c r="E35" s="2">
        <f>SUM(E16:E34)</f>
        <v>4321720</v>
      </c>
      <c r="F35" s="2">
        <f>SUM(F16:F34)</f>
        <v>1574020</v>
      </c>
      <c r="G35" s="111">
        <f>SUM(G16:G34)</f>
        <v>162338425</v>
      </c>
      <c r="H35" s="111">
        <f>SUM(H16:H34)</f>
        <v>141949314</v>
      </c>
      <c r="I35" s="111">
        <f>SUM(I16:I34)</f>
        <v>304287728</v>
      </c>
    </row>
    <row r="36" spans="1:10" ht="15">
      <c r="A36" s="2"/>
      <c r="D36" s="2"/>
      <c r="I36" s="2"/>
    </row>
    <row r="37" spans="1:10" ht="15">
      <c r="A37" s="2"/>
      <c r="D37" s="2"/>
      <c r="I37" s="2"/>
    </row>
    <row r="38" spans="1:10" ht="15">
      <c r="A38" s="2"/>
      <c r="D38" s="2"/>
      <c r="I38" s="2"/>
    </row>
    <row r="39" spans="1:10" s="1" customFormat="1" ht="15"/>
    <row r="40" spans="1:10" ht="15">
      <c r="A40" s="2"/>
      <c r="D40" s="2"/>
      <c r="I40" s="2"/>
    </row>
    <row r="41" spans="1:10" ht="15">
      <c r="A41" s="2"/>
      <c r="D41" s="2"/>
      <c r="I41" s="2"/>
    </row>
    <row r="42" spans="1:10" ht="57" customHeight="1">
      <c r="A42" s="2"/>
      <c r="D42" s="2"/>
      <c r="I42" s="2"/>
    </row>
    <row r="43" spans="1:10" s="3" customFormat="1" ht="135" customHeight="1"/>
    <row r="44" spans="1:10" ht="15">
      <c r="A44" s="2"/>
      <c r="D44" s="2"/>
      <c r="I44" s="2"/>
    </row>
    <row r="45" spans="1:10" ht="15">
      <c r="A45" s="2"/>
      <c r="D45" s="2"/>
      <c r="I45" s="2"/>
    </row>
    <row r="46" spans="1:10" ht="15">
      <c r="A46" s="2"/>
      <c r="D46" s="2"/>
      <c r="I46" s="2"/>
    </row>
    <row r="47" spans="1:10" ht="15">
      <c r="A47" s="2"/>
      <c r="D47" s="2"/>
      <c r="I47" s="2"/>
    </row>
    <row r="48" spans="1:10" ht="15">
      <c r="A48" s="2"/>
      <c r="D48" s="2"/>
      <c r="I48" s="2"/>
    </row>
    <row r="49" spans="1:9" ht="15">
      <c r="A49" s="2"/>
      <c r="D49" s="2"/>
      <c r="I49" s="2"/>
    </row>
    <row r="50" spans="1:9" ht="15">
      <c r="A50" s="2"/>
      <c r="D50" s="2"/>
      <c r="I50" s="2"/>
    </row>
    <row r="51" spans="1:9" ht="15">
      <c r="A51" s="2"/>
      <c r="D51" s="2"/>
      <c r="I51" s="2"/>
    </row>
    <row r="52" spans="1:9" ht="15">
      <c r="A52" s="2"/>
      <c r="D52" s="2"/>
      <c r="I52" s="2"/>
    </row>
    <row r="53" spans="1:9" ht="15">
      <c r="A53" s="2"/>
      <c r="D53" s="2"/>
      <c r="I53" s="2"/>
    </row>
    <row r="54" spans="1:9" ht="15">
      <c r="A54" s="2"/>
      <c r="D54" s="2"/>
      <c r="I54" s="2"/>
    </row>
    <row r="55" spans="1:9" ht="15">
      <c r="A55" s="2"/>
      <c r="D55" s="2"/>
      <c r="I55" s="2"/>
    </row>
    <row r="56" spans="1:9" ht="15">
      <c r="A56" s="2"/>
      <c r="D56" s="2"/>
      <c r="I56" s="2"/>
    </row>
    <row r="57" spans="1:9" ht="15">
      <c r="A57" s="2"/>
      <c r="D57" s="2"/>
      <c r="I57" s="2"/>
    </row>
    <row r="58" spans="1:9" ht="15">
      <c r="A58" s="2"/>
      <c r="D58" s="2"/>
      <c r="I58" s="2"/>
    </row>
    <row r="59" spans="1:9" ht="15">
      <c r="A59" s="2"/>
      <c r="D59" s="2"/>
      <c r="I59" s="2"/>
    </row>
    <row r="60" spans="1:9" ht="15">
      <c r="A60" s="2"/>
      <c r="D60" s="2"/>
      <c r="I60" s="2"/>
    </row>
    <row r="61" spans="1:9" ht="15">
      <c r="A61" s="2"/>
      <c r="D61" s="2"/>
      <c r="I61" s="2"/>
    </row>
    <row r="62" spans="1:9" ht="15">
      <c r="A62" s="2"/>
      <c r="D62" s="2"/>
      <c r="I62" s="2"/>
    </row>
    <row r="63" spans="1:9" ht="15">
      <c r="A63" s="2"/>
      <c r="D63" s="2"/>
      <c r="I63" s="2"/>
    </row>
    <row r="64" spans="1:9" ht="15">
      <c r="A64" s="2"/>
      <c r="D64" s="2"/>
      <c r="I64" s="2"/>
    </row>
    <row r="65" spans="1:9" ht="15">
      <c r="A65" s="2"/>
      <c r="D65" s="2"/>
      <c r="I65" s="2"/>
    </row>
    <row r="66" spans="1:9" ht="15">
      <c r="A66" s="2"/>
      <c r="D66" s="2"/>
      <c r="I66" s="2"/>
    </row>
    <row r="67" spans="1:9" ht="15">
      <c r="A67" s="2"/>
      <c r="D67" s="2"/>
      <c r="I67" s="2"/>
    </row>
    <row r="68" spans="1:9" ht="15">
      <c r="A68" s="2"/>
      <c r="D68" s="2"/>
      <c r="I68" s="2"/>
    </row>
    <row r="69" spans="1:9" ht="15">
      <c r="A69" s="2"/>
      <c r="D69" s="2"/>
      <c r="I69" s="2"/>
    </row>
    <row r="70" spans="1:9" ht="15">
      <c r="A70" s="2"/>
      <c r="D70" s="2"/>
      <c r="I70" s="2"/>
    </row>
    <row r="71" spans="1:9" ht="15">
      <c r="A71" s="2"/>
      <c r="D71" s="2"/>
      <c r="I71" s="2"/>
    </row>
    <row r="72" spans="1:9" ht="15">
      <c r="A72" s="2"/>
      <c r="D72" s="2"/>
      <c r="I72" s="2"/>
    </row>
    <row r="73" spans="1:9" ht="15">
      <c r="A73" s="2"/>
      <c r="D73" s="2"/>
      <c r="I73" s="2"/>
    </row>
    <row r="74" spans="1:9" ht="15">
      <c r="A74" s="2"/>
      <c r="D74" s="2"/>
      <c r="I74" s="2"/>
    </row>
    <row r="75" spans="1:9" ht="15">
      <c r="A75" s="2"/>
      <c r="D75" s="2"/>
      <c r="I75" s="2"/>
    </row>
    <row r="76" spans="1:9" ht="15">
      <c r="A76" s="2"/>
      <c r="D76" s="2"/>
      <c r="I76" s="2"/>
    </row>
    <row r="77" spans="1:9" ht="15">
      <c r="A77" s="2"/>
      <c r="D77" s="2"/>
      <c r="I77" s="2"/>
    </row>
    <row r="78" spans="1:9" ht="15">
      <c r="A78" s="2"/>
      <c r="D78" s="2"/>
      <c r="I78" s="2"/>
    </row>
    <row r="79" spans="1:9" ht="15">
      <c r="A79" s="2"/>
      <c r="D79" s="2"/>
      <c r="I79" s="2"/>
    </row>
    <row r="80" spans="1:9" ht="15">
      <c r="A80" s="2"/>
      <c r="D80" s="2"/>
      <c r="I80" s="2"/>
    </row>
  </sheetData>
  <mergeCells count="8">
    <mergeCell ref="A12:N12"/>
    <mergeCell ref="A13:N13"/>
    <mergeCell ref="A14:N14"/>
    <mergeCell ref="H3:J3"/>
    <mergeCell ref="H4:J4"/>
    <mergeCell ref="H5:J5"/>
    <mergeCell ref="H6:J6"/>
    <mergeCell ref="H7:J7"/>
  </mergeCells>
  <pageMargins left="0" right="0" top="0.74803149606299213" bottom="0.74803149606299213" header="0.31496062992125984" footer="0.31496062992125984"/>
  <pageSetup paperSize="9" scale="57" fitToWidth="3" fitToHeight="3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2025-03-04T07:04:41Z</dcterms:modified>
</cp:coreProperties>
</file>